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<sst xmlns="http://schemas.openxmlformats.org/spreadsheetml/2006/main" count="55" uniqueCount="28">
  <si>
    <r>
      <t xml:space="preserve">   </t>
    </r>
    <r>
      <rPr>
        <u val="single"/>
        <sz val="16"/>
        <rFont val="黑体"/>
        <family val="3"/>
      </rPr>
      <t>迁安</t>
    </r>
    <r>
      <rPr>
        <sz val="16"/>
        <rFont val="黑体"/>
        <family val="3"/>
      </rPr>
      <t>市</t>
    </r>
    <r>
      <rPr>
        <u val="single"/>
        <sz val="16"/>
        <rFont val="黑体"/>
        <family val="3"/>
      </rPr>
      <t xml:space="preserve"> 2024</t>
    </r>
    <r>
      <rPr>
        <sz val="16"/>
        <rFont val="黑体"/>
        <family val="3"/>
      </rPr>
      <t>年</t>
    </r>
    <r>
      <rPr>
        <u val="single"/>
        <sz val="16"/>
        <rFont val="黑体"/>
        <family val="3"/>
      </rPr>
      <t xml:space="preserve"> 3 </t>
    </r>
    <r>
      <rPr>
        <sz val="16"/>
        <rFont val="黑体"/>
        <family val="3"/>
      </rPr>
      <t>月份材料价格信息表</t>
    </r>
  </si>
  <si>
    <t>序号</t>
  </si>
  <si>
    <t>材料名称</t>
  </si>
  <si>
    <t>规格型号</t>
  </si>
  <si>
    <t>单位</t>
  </si>
  <si>
    <t>含税价（元）</t>
  </si>
  <si>
    <t>不含税价（元）</t>
  </si>
  <si>
    <t>商品混凝土</t>
  </si>
  <si>
    <r>
      <t>C15</t>
    </r>
    <r>
      <rPr>
        <sz val="12"/>
        <rFont val="Arial"/>
        <family val="2"/>
      </rPr>
      <t> </t>
    </r>
  </si>
  <si>
    <r>
      <t>m</t>
    </r>
    <r>
      <rPr>
        <sz val="12"/>
        <rFont val="Arial"/>
        <family val="2"/>
      </rPr>
      <t>³</t>
    </r>
  </si>
  <si>
    <r>
      <t>C20</t>
    </r>
    <r>
      <rPr>
        <sz val="12"/>
        <rFont val="Arial"/>
        <family val="2"/>
      </rPr>
      <t> </t>
    </r>
  </si>
  <si>
    <r>
      <t>C25</t>
    </r>
    <r>
      <rPr>
        <sz val="12"/>
        <rFont val="Arial"/>
        <family val="2"/>
      </rPr>
      <t> </t>
    </r>
  </si>
  <si>
    <r>
      <t>C30</t>
    </r>
    <r>
      <rPr>
        <sz val="12"/>
        <rFont val="Arial"/>
        <family val="2"/>
      </rPr>
      <t> </t>
    </r>
  </si>
  <si>
    <r>
      <t>C35</t>
    </r>
    <r>
      <rPr>
        <sz val="12"/>
        <rFont val="Arial"/>
        <family val="2"/>
      </rPr>
      <t> </t>
    </r>
  </si>
  <si>
    <r>
      <t>C40</t>
    </r>
    <r>
      <rPr>
        <sz val="12"/>
        <rFont val="Arial"/>
        <family val="2"/>
      </rPr>
      <t> </t>
    </r>
  </si>
  <si>
    <r>
      <t>C45</t>
    </r>
    <r>
      <rPr>
        <sz val="12"/>
        <rFont val="Arial"/>
        <family val="2"/>
      </rPr>
      <t> </t>
    </r>
  </si>
  <si>
    <r>
      <t>C50</t>
    </r>
    <r>
      <rPr>
        <sz val="12"/>
        <rFont val="Arial"/>
        <family val="2"/>
      </rPr>
      <t> </t>
    </r>
  </si>
  <si>
    <t>泵送费</t>
  </si>
  <si>
    <r>
      <t>垂直高度60m内</t>
    </r>
    <r>
      <rPr>
        <sz val="12"/>
        <rFont val="Arial"/>
        <family val="2"/>
      </rPr>
      <t> </t>
    </r>
  </si>
  <si>
    <r>
      <t>超过60m每增10m</t>
    </r>
    <r>
      <rPr>
        <sz val="12"/>
        <rFont val="Arial"/>
        <family val="2"/>
      </rPr>
      <t> </t>
    </r>
  </si>
  <si>
    <t>抗渗P6</t>
  </si>
  <si>
    <t>同等级混凝土基础上增加</t>
  </si>
  <si>
    <t>抗渗P8</t>
  </si>
  <si>
    <r>
      <t>同等级混凝土基础上增加</t>
    </r>
    <r>
      <rPr>
        <sz val="12"/>
        <rFont val="Arial"/>
        <family val="2"/>
      </rPr>
      <t> </t>
    </r>
  </si>
  <si>
    <t>细石混凝土</t>
  </si>
  <si>
    <t>膨胀混凝土</t>
  </si>
  <si>
    <t>冬施混凝土</t>
  </si>
  <si>
    <t>早强混凝土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</si>
</sst>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color indexed="8"/>
      <name val="仿宋"/>
      <family val="3"/>
    </font>
    <font>
      <sz val="12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6"/>
      <name val="黑体"/>
      <family val="3"/>
    </font>
    <font>
      <sz val="12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</xdr:row>
      <xdr:rowOff>0</xdr:rowOff>
    </xdr:from>
    <xdr:ext cx="304800" cy="314325"/>
    <xdr:sp>
      <xdr:nvSpPr>
        <xdr:cNvPr id="1" name="Rectangle 47"/>
        <xdr:cNvSpPr>
          <a:spLocks noChangeAspect="1"/>
        </xdr:cNvSpPr>
      </xdr:nvSpPr>
      <xdr:spPr>
        <a:xfrm>
          <a:off x="1962150" y="14763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4800" cy="314325"/>
    <xdr:sp>
      <xdr:nvSpPr>
        <xdr:cNvPr id="2" name="Rectangle 48"/>
        <xdr:cNvSpPr>
          <a:spLocks noChangeAspect="1"/>
        </xdr:cNvSpPr>
      </xdr:nvSpPr>
      <xdr:spPr>
        <a:xfrm>
          <a:off x="1962150" y="14763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G33" sqref="G33"/>
    </sheetView>
  </sheetViews>
  <sheetFormatPr defaultColWidth="9.00390625" defaultRowHeight="14.25"/>
  <cols>
    <col min="1" max="1" width="4.875" style="1" customWidth="1"/>
    <col min="2" max="2" width="20.875" style="1" customWidth="1"/>
    <col min="3" max="3" width="22.625" style="1" customWidth="1"/>
    <col min="4" max="4" width="6.75390625" style="1" customWidth="1"/>
    <col min="5" max="5" width="13.75390625" style="1" customWidth="1"/>
    <col min="6" max="6" width="15.625" style="1" customWidth="1"/>
    <col min="7" max="16384" width="9.00390625" style="1" customWidth="1"/>
  </cols>
  <sheetData>
    <row r="1" spans="1:6" ht="42" customHeight="1">
      <c r="A1" s="2" t="s">
        <v>0</v>
      </c>
      <c r="B1" s="3"/>
      <c r="C1" s="3"/>
      <c r="D1" s="3"/>
      <c r="E1" s="3"/>
      <c r="F1" s="3"/>
    </row>
    <row r="2" spans="1:6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24.75" customHeight="1">
      <c r="A3" s="5">
        <v>1</v>
      </c>
      <c r="B3" s="6" t="s">
        <v>7</v>
      </c>
      <c r="C3" s="6" t="s">
        <v>8</v>
      </c>
      <c r="D3" s="6" t="s">
        <v>9</v>
      </c>
      <c r="E3" s="4">
        <v>300</v>
      </c>
      <c r="F3" s="7">
        <f aca="true" t="shared" si="0" ref="F3:F18">E3/1.03</f>
        <v>291.2621359223301</v>
      </c>
    </row>
    <row r="4" spans="1:6" ht="24.75" customHeight="1">
      <c r="A4" s="5">
        <v>2</v>
      </c>
      <c r="B4" s="6" t="s">
        <v>7</v>
      </c>
      <c r="C4" s="6" t="s">
        <v>10</v>
      </c>
      <c r="D4" s="6" t="s">
        <v>9</v>
      </c>
      <c r="E4" s="4">
        <v>310</v>
      </c>
      <c r="F4" s="7">
        <f t="shared" si="0"/>
        <v>300.97087378640776</v>
      </c>
    </row>
    <row r="5" spans="1:6" ht="24.75" customHeight="1">
      <c r="A5" s="5">
        <v>3</v>
      </c>
      <c r="B5" s="6" t="s">
        <v>7</v>
      </c>
      <c r="C5" s="6" t="s">
        <v>11</v>
      </c>
      <c r="D5" s="6" t="s">
        <v>9</v>
      </c>
      <c r="E5" s="4">
        <v>320</v>
      </c>
      <c r="F5" s="7">
        <f t="shared" si="0"/>
        <v>310.6796116504854</v>
      </c>
    </row>
    <row r="6" spans="1:6" ht="24.75" customHeight="1">
      <c r="A6" s="5">
        <v>4</v>
      </c>
      <c r="B6" s="6" t="s">
        <v>7</v>
      </c>
      <c r="C6" s="6" t="s">
        <v>12</v>
      </c>
      <c r="D6" s="6" t="s">
        <v>9</v>
      </c>
      <c r="E6" s="4">
        <v>330</v>
      </c>
      <c r="F6" s="7">
        <f t="shared" si="0"/>
        <v>320.3883495145631</v>
      </c>
    </row>
    <row r="7" spans="1:6" ht="24.75" customHeight="1">
      <c r="A7" s="5">
        <v>5</v>
      </c>
      <c r="B7" s="6" t="s">
        <v>7</v>
      </c>
      <c r="C7" s="6" t="s">
        <v>13</v>
      </c>
      <c r="D7" s="6" t="s">
        <v>9</v>
      </c>
      <c r="E7" s="4">
        <v>345</v>
      </c>
      <c r="F7" s="7">
        <f t="shared" si="0"/>
        <v>334.9514563106796</v>
      </c>
    </row>
    <row r="8" spans="1:6" ht="24.75" customHeight="1">
      <c r="A8" s="5">
        <v>6</v>
      </c>
      <c r="B8" s="6" t="s">
        <v>7</v>
      </c>
      <c r="C8" s="6" t="s">
        <v>14</v>
      </c>
      <c r="D8" s="6" t="s">
        <v>9</v>
      </c>
      <c r="E8" s="4">
        <v>360</v>
      </c>
      <c r="F8" s="7">
        <f t="shared" si="0"/>
        <v>349.5145631067961</v>
      </c>
    </row>
    <row r="9" spans="1:6" ht="24.75" customHeight="1">
      <c r="A9" s="5">
        <v>7</v>
      </c>
      <c r="B9" s="6" t="s">
        <v>7</v>
      </c>
      <c r="C9" s="6" t="s">
        <v>15</v>
      </c>
      <c r="D9" s="6" t="s">
        <v>9</v>
      </c>
      <c r="E9" s="4">
        <v>375</v>
      </c>
      <c r="F9" s="7">
        <f t="shared" si="0"/>
        <v>364.0776699029126</v>
      </c>
    </row>
    <row r="10" spans="1:6" ht="24.75" customHeight="1">
      <c r="A10" s="5">
        <v>8</v>
      </c>
      <c r="B10" s="6" t="s">
        <v>7</v>
      </c>
      <c r="C10" s="6" t="s">
        <v>16</v>
      </c>
      <c r="D10" s="6" t="s">
        <v>9</v>
      </c>
      <c r="E10" s="4">
        <v>390</v>
      </c>
      <c r="F10" s="7">
        <f t="shared" si="0"/>
        <v>378.6407766990291</v>
      </c>
    </row>
    <row r="11" spans="1:6" ht="24.75" customHeight="1">
      <c r="A11" s="5">
        <v>9</v>
      </c>
      <c r="B11" s="6" t="s">
        <v>17</v>
      </c>
      <c r="C11" s="6" t="s">
        <v>18</v>
      </c>
      <c r="D11" s="6" t="s">
        <v>9</v>
      </c>
      <c r="E11" s="4">
        <v>20</v>
      </c>
      <c r="F11" s="7">
        <f t="shared" si="0"/>
        <v>19.41747572815534</v>
      </c>
    </row>
    <row r="12" spans="1:6" ht="24.75" customHeight="1">
      <c r="A12" s="5">
        <v>10</v>
      </c>
      <c r="B12" s="6" t="s">
        <v>17</v>
      </c>
      <c r="C12" s="6" t="s">
        <v>19</v>
      </c>
      <c r="D12" s="6" t="s">
        <v>9</v>
      </c>
      <c r="E12" s="4">
        <v>10</v>
      </c>
      <c r="F12" s="7">
        <f t="shared" si="0"/>
        <v>9.70873786407767</v>
      </c>
    </row>
    <row r="13" spans="1:6" ht="24.75" customHeight="1">
      <c r="A13" s="5">
        <v>11</v>
      </c>
      <c r="B13" s="6" t="s">
        <v>20</v>
      </c>
      <c r="C13" s="6" t="s">
        <v>21</v>
      </c>
      <c r="D13" s="6" t="s">
        <v>9</v>
      </c>
      <c r="E13" s="4">
        <v>20</v>
      </c>
      <c r="F13" s="7">
        <f t="shared" si="0"/>
        <v>19.41747572815534</v>
      </c>
    </row>
    <row r="14" spans="1:6" ht="24.75" customHeight="1">
      <c r="A14" s="5">
        <v>12</v>
      </c>
      <c r="B14" s="6" t="s">
        <v>22</v>
      </c>
      <c r="C14" s="6" t="s">
        <v>23</v>
      </c>
      <c r="D14" s="6" t="s">
        <v>9</v>
      </c>
      <c r="E14" s="4">
        <v>20</v>
      </c>
      <c r="F14" s="7">
        <f t="shared" si="0"/>
        <v>19.41747572815534</v>
      </c>
    </row>
    <row r="15" spans="1:6" ht="24.75" customHeight="1">
      <c r="A15" s="5">
        <v>13</v>
      </c>
      <c r="B15" s="6" t="s">
        <v>24</v>
      </c>
      <c r="C15" s="6" t="s">
        <v>23</v>
      </c>
      <c r="D15" s="6" t="s">
        <v>9</v>
      </c>
      <c r="E15" s="4">
        <v>20</v>
      </c>
      <c r="F15" s="7">
        <f t="shared" si="0"/>
        <v>19.41747572815534</v>
      </c>
    </row>
    <row r="16" spans="1:6" ht="24.75" customHeight="1">
      <c r="A16" s="5">
        <v>14</v>
      </c>
      <c r="B16" s="6" t="s">
        <v>25</v>
      </c>
      <c r="C16" s="6" t="s">
        <v>23</v>
      </c>
      <c r="D16" s="6" t="s">
        <v>9</v>
      </c>
      <c r="E16" s="4">
        <v>20</v>
      </c>
      <c r="F16" s="7">
        <f t="shared" si="0"/>
        <v>19.41747572815534</v>
      </c>
    </row>
    <row r="17" spans="1:6" ht="24.75" customHeight="1">
      <c r="A17" s="5">
        <v>15</v>
      </c>
      <c r="B17" s="6" t="s">
        <v>26</v>
      </c>
      <c r="C17" s="6" t="s">
        <v>23</v>
      </c>
      <c r="D17" s="6" t="s">
        <v>9</v>
      </c>
      <c r="E17" s="4">
        <v>20</v>
      </c>
      <c r="F17" s="7">
        <f t="shared" si="0"/>
        <v>19.41747572815534</v>
      </c>
    </row>
    <row r="18" spans="1:6" ht="24.75" customHeight="1">
      <c r="A18" s="5">
        <v>16</v>
      </c>
      <c r="B18" s="6" t="s">
        <v>27</v>
      </c>
      <c r="C18" s="6" t="s">
        <v>23</v>
      </c>
      <c r="D18" s="6" t="s">
        <v>9</v>
      </c>
      <c r="E18" s="4">
        <v>20</v>
      </c>
      <c r="F18" s="7">
        <f t="shared" si="0"/>
        <v>19.41747572815534</v>
      </c>
    </row>
  </sheetData>
  <sheetProtection/>
  <mergeCells count="1">
    <mergeCell ref="A1:F1"/>
  </mergeCells>
  <printOptions/>
  <pageMargins left="0.5902777777777778" right="0.5902777777777778" top="0.60625" bottom="0.60625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2024-04-01T01:01:42Z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8812239EEA2544689B45112D881B87AB_13</vt:lpwstr>
  </property>
  <property fmtid="{D5CDD505-2E9C-101B-9397-08002B2CF9AE}" pid="4" name="KSOProductBuildV">
    <vt:lpwstr>2052-12.1.0.16399</vt:lpwstr>
  </property>
</Properties>
</file>